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iscanada-my.sharepoint.com/personal/itobias_tenniscanada_com/Documents/Desktop/2024 Year-end Rankings/"/>
    </mc:Choice>
  </mc:AlternateContent>
  <xr:revisionPtr revIDLastSave="296" documentId="8_{5AF47525-F680-45A4-BB36-96601CF2A2A2}" xr6:coauthVersionLast="47" xr6:coauthVersionMax="47" xr10:uidLastSave="{7262A392-FF12-49A7-8957-FCA96971D359}"/>
  <bookViews>
    <workbookView xWindow="-120" yWindow="-120" windowWidth="20730" windowHeight="11160" xr2:uid="{41140764-625F-4BCB-9944-598A54E64E3F}"/>
  </bookViews>
  <sheets>
    <sheet name="WS30" sheetId="1" r:id="rId1"/>
    <sheet name="WS35" sheetId="12" r:id="rId2"/>
    <sheet name="WS40" sheetId="2" r:id="rId3"/>
    <sheet name="WS45" sheetId="3" r:id="rId4"/>
    <sheet name="WS50" sheetId="4" r:id="rId5"/>
    <sheet name="WS55" sheetId="5" r:id="rId6"/>
    <sheet name="WS60" sheetId="6" r:id="rId7"/>
    <sheet name="WS65" sheetId="7" r:id="rId8"/>
    <sheet name="WS70" sheetId="8" r:id="rId9"/>
    <sheet name="WS75" sheetId="9" r:id="rId10"/>
    <sheet name="WS80" sheetId="10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D18" i="7"/>
  <c r="D17" i="7"/>
  <c r="D15" i="7"/>
  <c r="D16" i="7"/>
  <c r="D14" i="7"/>
  <c r="D13" i="7"/>
  <c r="D12" i="7"/>
  <c r="D11" i="7"/>
  <c r="D10" i="7"/>
  <c r="D9" i="7"/>
  <c r="D8" i="7"/>
  <c r="D7" i="7"/>
  <c r="D6" i="7"/>
</calcChain>
</file>

<file path=xl/sharedStrings.xml><?xml version="1.0" encoding="utf-8"?>
<sst xmlns="http://schemas.openxmlformats.org/spreadsheetml/2006/main" count="305" uniqueCount="246">
  <si>
    <t>Women's Singles 35</t>
  </si>
  <si>
    <t>Ranking</t>
  </si>
  <si>
    <t>Name</t>
  </si>
  <si>
    <t>Points</t>
  </si>
  <si>
    <t>Women's Singles 40</t>
  </si>
  <si>
    <t>Women's Singles 50</t>
  </si>
  <si>
    <t>Women's Singles 55</t>
  </si>
  <si>
    <t>Women's Singles 60</t>
  </si>
  <si>
    <t>Women's Singles 65</t>
  </si>
  <si>
    <t>Women's Singles 70</t>
  </si>
  <si>
    <t>Women's Singles 75</t>
  </si>
  <si>
    <t>Women's Singles 45</t>
  </si>
  <si>
    <t>Women's Singles 30</t>
  </si>
  <si>
    <t>Rush</t>
  </si>
  <si>
    <t>Jessica</t>
  </si>
  <si>
    <t>Poplawski</t>
  </si>
  <si>
    <t>Kasia</t>
  </si>
  <si>
    <t>Petryshyn</t>
  </si>
  <si>
    <t>Nadia</t>
  </si>
  <si>
    <t>Simian</t>
  </si>
  <si>
    <t>Gaëlle</t>
  </si>
  <si>
    <t>Audy</t>
  </si>
  <si>
    <t>Elena</t>
  </si>
  <si>
    <t>Li</t>
  </si>
  <si>
    <t>Lynette</t>
  </si>
  <si>
    <t>Charmeteau</t>
  </si>
  <si>
    <t>Sandie</t>
  </si>
  <si>
    <t>Koksalova</t>
  </si>
  <si>
    <t>Eva</t>
  </si>
  <si>
    <t>Liu</t>
  </si>
  <si>
    <t>Marr</t>
  </si>
  <si>
    <t>Liane</t>
  </si>
  <si>
    <t>Martin</t>
  </si>
  <si>
    <t>Andreanne</t>
  </si>
  <si>
    <t>Tsymbal</t>
  </si>
  <si>
    <t>Olga</t>
  </si>
  <si>
    <t>Cherneski</t>
  </si>
  <si>
    <t>Jennifer</t>
  </si>
  <si>
    <t>Shawna</t>
  </si>
  <si>
    <t>Lean</t>
  </si>
  <si>
    <t>Lucie</t>
  </si>
  <si>
    <t>Rouse</t>
  </si>
  <si>
    <t>Eliza</t>
  </si>
  <si>
    <t>Yu</t>
  </si>
  <si>
    <t>Hofstra</t>
  </si>
  <si>
    <t>Janet</t>
  </si>
  <si>
    <t>Ren</t>
  </si>
  <si>
    <t>Xiao ling</t>
  </si>
  <si>
    <t>Nysen</t>
  </si>
  <si>
    <t>Riet</t>
  </si>
  <si>
    <t>Rousseau</t>
  </si>
  <si>
    <t>Josiane</t>
  </si>
  <si>
    <t>Wheadon</t>
  </si>
  <si>
    <t>Liisa</t>
  </si>
  <si>
    <t>Ricard</t>
  </si>
  <si>
    <t>Nathalie</t>
  </si>
  <si>
    <t>Knight</t>
  </si>
  <si>
    <t>Lisa</t>
  </si>
  <si>
    <t>Lau</t>
  </si>
  <si>
    <t>Carol</t>
  </si>
  <si>
    <t>Mui</t>
  </si>
  <si>
    <t>Johane</t>
  </si>
  <si>
    <t>Banham</t>
  </si>
  <si>
    <t>Wendy</t>
  </si>
  <si>
    <t>Quenneville</t>
  </si>
  <si>
    <t>Sylvie</t>
  </si>
  <si>
    <t>Jordan</t>
  </si>
  <si>
    <t>Suzette</t>
  </si>
  <si>
    <t>He</t>
  </si>
  <si>
    <t>Minzhi</t>
  </si>
  <si>
    <t>Dillon</t>
  </si>
  <si>
    <t>Penny</t>
  </si>
  <si>
    <t>Armstrong</t>
  </si>
  <si>
    <t>Monika</t>
  </si>
  <si>
    <t>Nacos</t>
  </si>
  <si>
    <t>Christina</t>
  </si>
  <si>
    <t>Martinez</t>
  </si>
  <si>
    <t>Julie</t>
  </si>
  <si>
    <t>Hecker</t>
  </si>
  <si>
    <t>Marlene</t>
  </si>
  <si>
    <t>Labrecque</t>
  </si>
  <si>
    <t>Chantale</t>
  </si>
  <si>
    <t>Hotte</t>
  </si>
  <si>
    <t>Marie-Andrée</t>
  </si>
  <si>
    <t>Rouleau</t>
  </si>
  <si>
    <t>Claudine</t>
  </si>
  <si>
    <t>Beaudoin</t>
  </si>
  <si>
    <t>Chantal</t>
  </si>
  <si>
    <t>Hamilton</t>
  </si>
  <si>
    <t>Cindy</t>
  </si>
  <si>
    <t>Hebert</t>
  </si>
  <si>
    <t>Janice</t>
  </si>
  <si>
    <t>Brown</t>
  </si>
  <si>
    <t>Brenda</t>
  </si>
  <si>
    <t>McDougall</t>
  </si>
  <si>
    <t>Elizabeth</t>
  </si>
  <si>
    <t>Marcil</t>
  </si>
  <si>
    <t>Joëlle</t>
  </si>
  <si>
    <t>Lavoie</t>
  </si>
  <si>
    <t>Dianne</t>
  </si>
  <si>
    <t>Pachl</t>
  </si>
  <si>
    <t>Marie Josee</t>
  </si>
  <si>
    <t>Guerer</t>
  </si>
  <si>
    <t>Lyne</t>
  </si>
  <si>
    <t>St Antoine</t>
  </si>
  <si>
    <t>Elise</t>
  </si>
  <si>
    <t>Rymes</t>
  </si>
  <si>
    <t>Fridman</t>
  </si>
  <si>
    <t>Candida</t>
  </si>
  <si>
    <t>Athwal</t>
  </si>
  <si>
    <t>Simrat</t>
  </si>
  <si>
    <t>Couëlle-Sterling</t>
  </si>
  <si>
    <t>Pepper</t>
  </si>
  <si>
    <t>Steward</t>
  </si>
  <si>
    <t>Viveen</t>
  </si>
  <si>
    <t>Lefebvre</t>
  </si>
  <si>
    <t>Suzanne</t>
  </si>
  <si>
    <t>O'Doherty</t>
  </si>
  <si>
    <t>Wills</t>
  </si>
  <si>
    <t>Cora</t>
  </si>
  <si>
    <t>MacEachern</t>
  </si>
  <si>
    <t>Jeanie</t>
  </si>
  <si>
    <t>Babcock</t>
  </si>
  <si>
    <t>Patricia</t>
  </si>
  <si>
    <t>Pilon</t>
  </si>
  <si>
    <t>Francine</t>
  </si>
  <si>
    <t>Bray</t>
  </si>
  <si>
    <t>Cyndy</t>
  </si>
  <si>
    <t>Jackson</t>
  </si>
  <si>
    <t>Marcia</t>
  </si>
  <si>
    <t>Pedlar</t>
  </si>
  <si>
    <t>Manea</t>
  </si>
  <si>
    <t>Ecaterina</t>
  </si>
  <si>
    <t>St-Amant</t>
  </si>
  <si>
    <t>Martine</t>
  </si>
  <si>
    <t>Holloway</t>
  </si>
  <si>
    <t>Berry</t>
  </si>
  <si>
    <t>Micheline</t>
  </si>
  <si>
    <t>Léveillé</t>
  </si>
  <si>
    <t>Hall</t>
  </si>
  <si>
    <t>Michelle</t>
  </si>
  <si>
    <t>Kliger</t>
  </si>
  <si>
    <t>Helaine</t>
  </si>
  <si>
    <t>Shea</t>
  </si>
  <si>
    <t>Gillian</t>
  </si>
  <si>
    <t>Clark</t>
  </si>
  <si>
    <t>Hill</t>
  </si>
  <si>
    <t>Anne</t>
  </si>
  <si>
    <t>Joyce</t>
  </si>
  <si>
    <t>Cathie</t>
  </si>
  <si>
    <t>Antze</t>
  </si>
  <si>
    <t>Rosemary</t>
  </si>
  <si>
    <t>Charlotte</t>
  </si>
  <si>
    <t>De Heinrich</t>
  </si>
  <si>
    <t>Weber</t>
  </si>
  <si>
    <t>Nouisser</t>
  </si>
  <si>
    <t>Gisela</t>
  </si>
  <si>
    <t>Fraser</t>
  </si>
  <si>
    <t>Jandi</t>
  </si>
  <si>
    <t>Rungi</t>
  </si>
  <si>
    <t>Critchley</t>
  </si>
  <si>
    <t>Frances</t>
  </si>
  <si>
    <t>Lecavalier</t>
  </si>
  <si>
    <t>Élisabeth</t>
  </si>
  <si>
    <t>Howarth</t>
  </si>
  <si>
    <t>Diane</t>
  </si>
  <si>
    <t>Hannah-Taylor</t>
  </si>
  <si>
    <t>Alison</t>
  </si>
  <si>
    <t>Boynton</t>
  </si>
  <si>
    <t>Erin</t>
  </si>
  <si>
    <t>Stobbe</t>
  </si>
  <si>
    <t>Kelly</t>
  </si>
  <si>
    <t>Fefer</t>
  </si>
  <si>
    <t>Jacqueline</t>
  </si>
  <si>
    <t>Conron</t>
  </si>
  <si>
    <t>Schott</t>
  </si>
  <si>
    <t>Susan</t>
  </si>
  <si>
    <t>Lai</t>
  </si>
  <si>
    <t>Carmen</t>
  </si>
  <si>
    <t>Leung</t>
  </si>
  <si>
    <t>Simmy</t>
  </si>
  <si>
    <t>Suru</t>
  </si>
  <si>
    <t>Radhika</t>
  </si>
  <si>
    <t>Mase</t>
  </si>
  <si>
    <t>Elina</t>
  </si>
  <si>
    <t>Kartashova</t>
  </si>
  <si>
    <t>Katya</t>
  </si>
  <si>
    <t>Prica</t>
  </si>
  <si>
    <t>Anca</t>
  </si>
  <si>
    <t>Cinq-Mars</t>
  </si>
  <si>
    <t>Anouck</t>
  </si>
  <si>
    <t>Muirhead</t>
  </si>
  <si>
    <t>Bronwyn</t>
  </si>
  <si>
    <t>Sousa</t>
  </si>
  <si>
    <t>Paula</t>
  </si>
  <si>
    <t>Dragulescu</t>
  </si>
  <si>
    <t>Andreea</t>
  </si>
  <si>
    <t>Gonzalez Pastor</t>
  </si>
  <si>
    <t>Celia</t>
  </si>
  <si>
    <t>Bishop</t>
  </si>
  <si>
    <t>Lalande</t>
  </si>
  <si>
    <t>Nadeau</t>
  </si>
  <si>
    <t>Ildiko</t>
  </si>
  <si>
    <t>Ferrer</t>
  </si>
  <si>
    <t>Estelle</t>
  </si>
  <si>
    <t>Lodato</t>
  </si>
  <si>
    <t>Francesca</t>
  </si>
  <si>
    <t>Nel</t>
  </si>
  <si>
    <t>Marijke</t>
  </si>
  <si>
    <t>susan</t>
  </si>
  <si>
    <t>Reid</t>
  </si>
  <si>
    <t>Isabelle</t>
  </si>
  <si>
    <t>Blondeau</t>
  </si>
  <si>
    <t>Tooley</t>
  </si>
  <si>
    <t>Wyndham-Adams</t>
  </si>
  <si>
    <t>Andrea</t>
  </si>
  <si>
    <t>Godbout</t>
  </si>
  <si>
    <t>Brigitte</t>
  </si>
  <si>
    <t>Soparlo</t>
  </si>
  <si>
    <t>Dian</t>
  </si>
  <si>
    <t>Mueller</t>
  </si>
  <si>
    <t>Kathy</t>
  </si>
  <si>
    <t>Dufour</t>
  </si>
  <si>
    <t>Vandenberg</t>
  </si>
  <si>
    <t>Benita</t>
  </si>
  <si>
    <t>Grondin</t>
  </si>
  <si>
    <t>Jolyne</t>
  </si>
  <si>
    <t>Huang</t>
  </si>
  <si>
    <t>Betty</t>
  </si>
  <si>
    <t>Breau</t>
  </si>
  <si>
    <t>Raymonde</t>
  </si>
  <si>
    <t>Sanielevici</t>
  </si>
  <si>
    <t>Michaela</t>
  </si>
  <si>
    <t>McGlone</t>
  </si>
  <si>
    <t>Jeannette</t>
  </si>
  <si>
    <t>Majedi</t>
  </si>
  <si>
    <t>Maryam</t>
  </si>
  <si>
    <t>Ingeburg</t>
  </si>
  <si>
    <t>VandeBurgt</t>
  </si>
  <si>
    <t>Dineka</t>
  </si>
  <si>
    <t>McLean Leone</t>
  </si>
  <si>
    <t>Uhlirova</t>
  </si>
  <si>
    <t>Jitka</t>
  </si>
  <si>
    <t>Jaksic</t>
  </si>
  <si>
    <t>Connelly</t>
  </si>
  <si>
    <t>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</si>
</sst>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1" fillId="2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nniscanada-my.sharepoint.com/personal/itobias_tenniscanada_com/Documents/Desktop/2024%20Customized%20Rankings%20-%20sent%20to%20Irwin%20working%20copy.xlsx" TargetMode="External"/><Relationship Id="rId1" Type="http://schemas.openxmlformats.org/officeDocument/2006/relationships/externalLinkPath" Target="/personal/itobias_tenniscanada_com/Documents/Desktop/2024%20Customized%20Rankings%20-%20sent%20to%20Irwin%20working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ngles - SS Player List"/>
      <sheetName val="Doubles - SS Player List"/>
    </sheetNames>
    <sheetDataSet>
      <sheetData sheetId="0">
        <row r="461">
          <cell r="I461">
            <v>900</v>
          </cell>
          <cell r="K461">
            <v>600</v>
          </cell>
        </row>
        <row r="462">
          <cell r="I462">
            <v>667.52769999999998</v>
          </cell>
          <cell r="K462">
            <v>450</v>
          </cell>
        </row>
        <row r="463">
          <cell r="I463">
            <v>540</v>
          </cell>
          <cell r="K463">
            <v>450</v>
          </cell>
        </row>
        <row r="464">
          <cell r="I464">
            <v>324</v>
          </cell>
          <cell r="K464">
            <v>360</v>
          </cell>
        </row>
        <row r="465">
          <cell r="I465">
            <v>458.11489999999998</v>
          </cell>
          <cell r="K465">
            <v>130</v>
          </cell>
        </row>
        <row r="466">
          <cell r="I466">
            <v>400.51659999999998</v>
          </cell>
          <cell r="K466">
            <v>162</v>
          </cell>
        </row>
        <row r="467">
          <cell r="I467">
            <v>324</v>
          </cell>
          <cell r="K467">
            <v>216</v>
          </cell>
        </row>
        <row r="468">
          <cell r="I468">
            <v>240.31</v>
          </cell>
          <cell r="K468">
            <v>270</v>
          </cell>
        </row>
        <row r="469">
          <cell r="I469">
            <v>194.4</v>
          </cell>
          <cell r="K469">
            <v>200</v>
          </cell>
        </row>
        <row r="470">
          <cell r="I470">
            <v>240.31</v>
          </cell>
          <cell r="K470">
            <v>97</v>
          </cell>
        </row>
        <row r="471">
          <cell r="I471">
            <v>194.4</v>
          </cell>
          <cell r="K471">
            <v>200</v>
          </cell>
        </row>
        <row r="472">
          <cell r="I472">
            <v>194.4</v>
          </cell>
          <cell r="K472">
            <v>134</v>
          </cell>
        </row>
        <row r="473">
          <cell r="I473">
            <v>185.9057</v>
          </cell>
          <cell r="K473">
            <v>130</v>
          </cell>
        </row>
        <row r="474">
          <cell r="I474">
            <v>194.4</v>
          </cell>
          <cell r="K474">
            <v>66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2970-D1BB-458F-997C-8D29DC4B98EB}">
  <dimension ref="A2:D11"/>
  <sheetViews>
    <sheetView tabSelected="1" workbookViewId="0">
      <selection activeCell="D6" sqref="D6:D7"/>
    </sheetView>
  </sheetViews>
  <sheetFormatPr defaultRowHeight="15" x14ac:dyDescent="0.25"/>
  <cols>
    <col min="1" max="1" width="9.140625" style="4"/>
    <col min="2" max="2" width="17" style="4" customWidth="1"/>
    <col min="3" max="4" width="9.140625" style="4"/>
  </cols>
  <sheetData>
    <row r="2" spans="1:4" x14ac:dyDescent="0.25">
      <c r="B2" s="1" t="s">
        <v>12</v>
      </c>
    </row>
    <row r="4" spans="1:4" x14ac:dyDescent="0.25">
      <c r="A4" s="2" t="s">
        <v>1</v>
      </c>
      <c r="B4" s="2" t="s">
        <v>2</v>
      </c>
      <c r="C4" s="2" t="s">
        <v>2</v>
      </c>
      <c r="D4" s="3" t="s">
        <v>3</v>
      </c>
    </row>
    <row r="6" spans="1:4" x14ac:dyDescent="0.25">
      <c r="A6" s="4">
        <v>1</v>
      </c>
      <c r="B6" s="15" t="s">
        <v>177</v>
      </c>
      <c r="C6" s="15" t="s">
        <v>178</v>
      </c>
      <c r="D6" s="4">
        <v>1950</v>
      </c>
    </row>
    <row r="7" spans="1:4" x14ac:dyDescent="0.25">
      <c r="A7" s="4">
        <v>2</v>
      </c>
      <c r="B7" s="15" t="s">
        <v>179</v>
      </c>
      <c r="C7" s="15" t="s">
        <v>180</v>
      </c>
      <c r="D7" s="4">
        <v>1170</v>
      </c>
    </row>
    <row r="8" spans="1:4" x14ac:dyDescent="0.25">
      <c r="C8" s="7"/>
    </row>
    <row r="10" spans="1:4" x14ac:dyDescent="0.25">
      <c r="C10" s="7"/>
    </row>
    <row r="11" spans="1:4" x14ac:dyDescent="0.25">
      <c r="C11" s="7"/>
    </row>
  </sheetData>
  <sheetProtection algorithmName="SHA-512" hashValue="IHMfrTy/ysco56F5N23PXL4g52ZZ7AoHVTijyuMnbNS8QW8OCGbC2NkoZN7C13SnJkc6xohDESKgdkwN5EbmyA==" saltValue="UYeMidcpRXeIDnfkYKI1a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97AD-E52A-4E70-AFFB-E56E3B642486}">
  <dimension ref="A2:D13"/>
  <sheetViews>
    <sheetView workbookViewId="0">
      <selection activeCell="G13" sqref="G13"/>
    </sheetView>
  </sheetViews>
  <sheetFormatPr defaultRowHeight="15" x14ac:dyDescent="0.25"/>
  <cols>
    <col min="2" max="2" width="21.28515625" style="4" customWidth="1"/>
    <col min="3" max="3" width="10.85546875" customWidth="1"/>
    <col min="4" max="4" width="9.140625" style="4"/>
  </cols>
  <sheetData>
    <row r="2" spans="1:4" x14ac:dyDescent="0.25">
      <c r="A2" s="4"/>
      <c r="B2" s="1" t="s">
        <v>10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146</v>
      </c>
      <c r="C5" s="15" t="s">
        <v>147</v>
      </c>
      <c r="D5" s="4">
        <v>1950</v>
      </c>
    </row>
    <row r="6" spans="1:4" x14ac:dyDescent="0.25">
      <c r="A6" s="4">
        <v>2</v>
      </c>
      <c r="B6" s="15" t="s">
        <v>233</v>
      </c>
      <c r="C6" s="15" t="s">
        <v>234</v>
      </c>
      <c r="D6" s="14">
        <v>1260</v>
      </c>
    </row>
    <row r="7" spans="1:4" x14ac:dyDescent="0.25">
      <c r="A7" s="4">
        <v>3</v>
      </c>
      <c r="B7" s="15" t="s">
        <v>157</v>
      </c>
      <c r="C7" s="15" t="s">
        <v>158</v>
      </c>
      <c r="D7" s="14">
        <v>990</v>
      </c>
    </row>
    <row r="8" spans="1:4" x14ac:dyDescent="0.25">
      <c r="A8" s="4">
        <v>4</v>
      </c>
      <c r="B8" s="15" t="s">
        <v>162</v>
      </c>
      <c r="C8" s="15" t="s">
        <v>163</v>
      </c>
      <c r="D8" s="14">
        <v>937.52769999999998</v>
      </c>
    </row>
    <row r="9" spans="1:4" x14ac:dyDescent="0.25">
      <c r="A9" s="4">
        <v>5</v>
      </c>
      <c r="B9" s="15" t="s">
        <v>150</v>
      </c>
      <c r="C9" s="15" t="s">
        <v>151</v>
      </c>
      <c r="D9" s="14">
        <v>620.11490000000003</v>
      </c>
    </row>
    <row r="10" spans="1:4" x14ac:dyDescent="0.25">
      <c r="A10" s="4">
        <v>6</v>
      </c>
      <c r="B10" s="15" t="s">
        <v>159</v>
      </c>
      <c r="C10" s="15" t="s">
        <v>147</v>
      </c>
      <c r="D10" s="4">
        <v>600</v>
      </c>
    </row>
    <row r="11" spans="1:4" x14ac:dyDescent="0.25">
      <c r="A11" s="4">
        <v>7</v>
      </c>
      <c r="B11" s="15" t="s">
        <v>235</v>
      </c>
      <c r="C11" s="15" t="s">
        <v>236</v>
      </c>
      <c r="D11" s="4">
        <v>594</v>
      </c>
    </row>
    <row r="12" spans="1:4" x14ac:dyDescent="0.25">
      <c r="A12" s="4">
        <v>8</v>
      </c>
      <c r="B12" s="15" t="s">
        <v>160</v>
      </c>
      <c r="C12" s="15" t="s">
        <v>161</v>
      </c>
      <c r="D12" s="4">
        <v>461</v>
      </c>
    </row>
    <row r="13" spans="1:4" x14ac:dyDescent="0.25">
      <c r="A13" s="4">
        <v>9</v>
      </c>
      <c r="B13" s="15" t="s">
        <v>164</v>
      </c>
      <c r="C13" s="15" t="s">
        <v>165</v>
      </c>
      <c r="D13" s="4">
        <v>386</v>
      </c>
    </row>
  </sheetData>
  <sheetProtection algorithmName="SHA-512" hashValue="WToRy7E+uDvjH0DO0h1ntGUKSqFDYuluTvOpzGq9Jk1UJmoLcCPa+p1Ir8Pv91B17SisFbPU0y/h3n7zZ/UC0g==" saltValue="aQ3iQqeVVb8EKZn8kTbFFQ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F85F3-94D9-443F-ADAC-0A4EEAB31632}">
  <dimension ref="A2:D13"/>
  <sheetViews>
    <sheetView topLeftCell="A7" workbookViewId="0">
      <selection activeCell="C17" sqref="C17"/>
    </sheetView>
  </sheetViews>
  <sheetFormatPr defaultRowHeight="15" x14ac:dyDescent="0.25"/>
  <cols>
    <col min="1" max="1" width="9.140625" style="4"/>
    <col min="2" max="2" width="19.7109375" customWidth="1"/>
    <col min="4" max="4" width="9.140625" style="4"/>
  </cols>
  <sheetData>
    <row r="2" spans="1:4" x14ac:dyDescent="0.25">
      <c r="B2" s="1"/>
      <c r="C2" s="4"/>
    </row>
    <row r="3" spans="1:4" x14ac:dyDescent="0.25">
      <c r="B3" s="4"/>
      <c r="C3" s="4"/>
    </row>
    <row r="4" spans="1:4" x14ac:dyDescent="0.25">
      <c r="A4" s="3"/>
      <c r="B4" s="2"/>
      <c r="C4" s="3"/>
    </row>
    <row r="5" spans="1:4" x14ac:dyDescent="0.25">
      <c r="B5" s="5"/>
      <c r="C5" s="7"/>
    </row>
    <row r="6" spans="1:4" x14ac:dyDescent="0.25">
      <c r="B6" s="5"/>
      <c r="C6" s="7"/>
    </row>
    <row r="7" spans="1:4" x14ac:dyDescent="0.25">
      <c r="B7" s="5"/>
      <c r="C7" s="7"/>
    </row>
    <row r="8" spans="1:4" x14ac:dyDescent="0.25">
      <c r="B8" s="1" t="s">
        <v>10</v>
      </c>
      <c r="C8" s="4"/>
    </row>
    <row r="10" spans="1:4" x14ac:dyDescent="0.25">
      <c r="A10" s="3" t="s">
        <v>1</v>
      </c>
      <c r="B10" s="2" t="s">
        <v>2</v>
      </c>
      <c r="C10" s="2" t="s">
        <v>2</v>
      </c>
      <c r="D10" s="3" t="s">
        <v>3</v>
      </c>
    </row>
    <row r="11" spans="1:4" x14ac:dyDescent="0.25">
      <c r="A11" s="4">
        <v>1</v>
      </c>
      <c r="B11" s="15" t="s">
        <v>154</v>
      </c>
      <c r="C11" s="15" t="s">
        <v>237</v>
      </c>
      <c r="D11" s="4">
        <v>1597</v>
      </c>
    </row>
    <row r="12" spans="1:4" x14ac:dyDescent="0.25">
      <c r="A12" s="4">
        <v>2</v>
      </c>
      <c r="B12" s="15" t="s">
        <v>155</v>
      </c>
      <c r="C12" s="15" t="s">
        <v>156</v>
      </c>
      <c r="D12" s="4">
        <v>1030</v>
      </c>
    </row>
    <row r="13" spans="1:4" x14ac:dyDescent="0.25">
      <c r="A13" s="4">
        <v>3</v>
      </c>
      <c r="B13" s="15" t="s">
        <v>238</v>
      </c>
      <c r="C13" s="15" t="s">
        <v>239</v>
      </c>
      <c r="D13" s="4">
        <v>641</v>
      </c>
    </row>
  </sheetData>
  <sheetProtection algorithmName="SHA-512" hashValue="6AWnJEhwv2hiUAMMcwQnZysYzj2/eGw/vzhshhKSMGIGcpYrYifQ0KdQIYs+OvWu9bCmOJj0z3hkglYu1Eh/Ig==" saltValue="q5QoL/tpdL4qM+OsqtWEtw==" spinCount="100000" sheet="1" objects="1" scenarios="1"/>
  <sortState xmlns:xlrd2="http://schemas.microsoft.com/office/spreadsheetml/2017/richdata2" ref="A5:C7">
    <sortCondition descending="1" ref="A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0E0D-028B-4A47-8C59-A29A7843B344}">
  <dimension ref="A2:G14"/>
  <sheetViews>
    <sheetView workbookViewId="0">
      <selection activeCell="A7" sqref="A7:A13"/>
    </sheetView>
  </sheetViews>
  <sheetFormatPr defaultRowHeight="15" x14ac:dyDescent="0.25"/>
  <cols>
    <col min="2" max="2" width="19.7109375" style="4" customWidth="1"/>
    <col min="3" max="3" width="9.140625" style="4"/>
  </cols>
  <sheetData>
    <row r="2" spans="1:7" x14ac:dyDescent="0.25">
      <c r="B2" s="1" t="s">
        <v>0</v>
      </c>
    </row>
    <row r="4" spans="1:7" x14ac:dyDescent="0.25">
      <c r="A4" s="2" t="s">
        <v>1</v>
      </c>
      <c r="B4" s="2" t="s">
        <v>2</v>
      </c>
      <c r="C4" s="2" t="s">
        <v>2</v>
      </c>
      <c r="D4" s="2" t="s">
        <v>3</v>
      </c>
    </row>
    <row r="6" spans="1:7" x14ac:dyDescent="0.25">
      <c r="A6" s="4">
        <v>1</v>
      </c>
      <c r="B6" s="15" t="s">
        <v>181</v>
      </c>
      <c r="C6" s="15" t="s">
        <v>182</v>
      </c>
      <c r="D6" s="14">
        <v>788</v>
      </c>
      <c r="G6" s="6"/>
    </row>
    <row r="7" spans="1:7" x14ac:dyDescent="0.25">
      <c r="A7" s="4"/>
      <c r="B7" s="13"/>
      <c r="C7" s="13"/>
      <c r="D7" s="14"/>
      <c r="G7" s="6"/>
    </row>
    <row r="8" spans="1:7" x14ac:dyDescent="0.25">
      <c r="A8" s="4"/>
      <c r="B8" s="13"/>
      <c r="C8" s="13"/>
      <c r="D8" s="14"/>
      <c r="G8" s="6"/>
    </row>
    <row r="9" spans="1:7" x14ac:dyDescent="0.25">
      <c r="A9" s="4"/>
      <c r="B9" s="13"/>
      <c r="C9" s="13"/>
      <c r="D9" s="14"/>
      <c r="G9" s="6"/>
    </row>
    <row r="10" spans="1:7" x14ac:dyDescent="0.25">
      <c r="A10" s="4"/>
      <c r="B10" s="13"/>
      <c r="C10" s="13"/>
      <c r="D10" s="14"/>
      <c r="G10" s="6"/>
    </row>
    <row r="11" spans="1:7" x14ac:dyDescent="0.25">
      <c r="A11" s="4"/>
      <c r="B11" s="13"/>
      <c r="C11" s="13"/>
      <c r="D11" s="14"/>
      <c r="G11" s="6"/>
    </row>
    <row r="12" spans="1:7" x14ac:dyDescent="0.25">
      <c r="A12" s="4"/>
      <c r="B12" s="13"/>
      <c r="C12" s="13"/>
      <c r="D12" s="14"/>
      <c r="G12" s="6"/>
    </row>
    <row r="13" spans="1:7" x14ac:dyDescent="0.25">
      <c r="A13" s="4"/>
      <c r="B13" s="13"/>
      <c r="C13" s="13"/>
      <c r="D13" s="14"/>
      <c r="G13" s="6"/>
    </row>
    <row r="14" spans="1:7" x14ac:dyDescent="0.25">
      <c r="A14" s="4"/>
      <c r="G14" s="6"/>
    </row>
  </sheetData>
  <sheetProtection algorithmName="SHA-512" hashValue="mHqgEAtJ8MUGFDH5Fr91RgC0FlVOV3Ky+pXU/RQzPzhLscwr9T31VhryxL/W+A2mQvB+ISBzBjn7V+YyrOw9jQ==" saltValue="EQgPMBvRF7cVMCtI2W1xYQ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885F-649E-49E7-98B1-E34EAC16EE17}">
  <dimension ref="A2:D19"/>
  <sheetViews>
    <sheetView workbookViewId="0">
      <selection activeCell="D13" sqref="D13"/>
    </sheetView>
  </sheetViews>
  <sheetFormatPr defaultRowHeight="15" x14ac:dyDescent="0.25"/>
  <cols>
    <col min="2" max="2" width="19.5703125" style="4" customWidth="1"/>
    <col min="3" max="3" width="10.28515625" style="4" customWidth="1"/>
    <col min="4" max="4" width="9.140625" style="4"/>
  </cols>
  <sheetData>
    <row r="2" spans="1:4" x14ac:dyDescent="0.25">
      <c r="B2" s="1" t="s">
        <v>4</v>
      </c>
    </row>
    <row r="4" spans="1:4" x14ac:dyDescent="0.25">
      <c r="A4" s="9" t="s">
        <v>1</v>
      </c>
      <c r="B4" s="2" t="s">
        <v>2</v>
      </c>
      <c r="C4" s="3" t="s">
        <v>2</v>
      </c>
      <c r="D4" s="17" t="s">
        <v>3</v>
      </c>
    </row>
    <row r="5" spans="1:4" x14ac:dyDescent="0.25">
      <c r="A5">
        <v>1</v>
      </c>
      <c r="B5" s="15" t="s">
        <v>13</v>
      </c>
      <c r="C5" s="15" t="s">
        <v>14</v>
      </c>
      <c r="D5" s="18">
        <v>1800</v>
      </c>
    </row>
    <row r="6" spans="1:4" x14ac:dyDescent="0.25">
      <c r="A6">
        <v>2</v>
      </c>
      <c r="B6" s="15" t="s">
        <v>17</v>
      </c>
      <c r="C6" s="15" t="s">
        <v>18</v>
      </c>
      <c r="D6" s="18">
        <v>1170</v>
      </c>
    </row>
    <row r="7" spans="1:4" x14ac:dyDescent="0.25">
      <c r="A7">
        <v>3</v>
      </c>
      <c r="B7" s="15" t="s">
        <v>15</v>
      </c>
      <c r="C7" s="15" t="s">
        <v>16</v>
      </c>
      <c r="D7" s="18">
        <v>1117.5277000000001</v>
      </c>
    </row>
    <row r="8" spans="1:4" x14ac:dyDescent="0.25">
      <c r="A8">
        <v>4</v>
      </c>
      <c r="B8" s="15" t="s">
        <v>183</v>
      </c>
      <c r="C8" s="15" t="s">
        <v>184</v>
      </c>
      <c r="D8" s="18">
        <v>908.11490000000003</v>
      </c>
    </row>
    <row r="9" spans="1:4" x14ac:dyDescent="0.25">
      <c r="A9">
        <v>5</v>
      </c>
      <c r="B9" s="15" t="s">
        <v>185</v>
      </c>
      <c r="C9" s="15" t="s">
        <v>186</v>
      </c>
      <c r="D9" s="18">
        <v>840</v>
      </c>
    </row>
    <row r="10" spans="1:4" x14ac:dyDescent="0.25">
      <c r="A10">
        <v>6</v>
      </c>
      <c r="B10" s="15" t="s">
        <v>187</v>
      </c>
      <c r="C10" s="15" t="s">
        <v>188</v>
      </c>
      <c r="D10" s="18">
        <v>486</v>
      </c>
    </row>
    <row r="11" spans="1:4" x14ac:dyDescent="0.25">
      <c r="A11">
        <v>7</v>
      </c>
      <c r="B11" s="15" t="s">
        <v>189</v>
      </c>
      <c r="C11" s="15" t="s">
        <v>190</v>
      </c>
      <c r="D11" s="19">
        <v>377</v>
      </c>
    </row>
    <row r="13" spans="1:4" x14ac:dyDescent="0.25">
      <c r="B13" s="13"/>
      <c r="C13" s="13"/>
    </row>
    <row r="14" spans="1:4" x14ac:dyDescent="0.25">
      <c r="C14" s="7"/>
    </row>
    <row r="15" spans="1:4" x14ac:dyDescent="0.25">
      <c r="C15" s="7"/>
    </row>
    <row r="16" spans="1:4" x14ac:dyDescent="0.25">
      <c r="C16" s="7"/>
    </row>
    <row r="19" spans="3:3" x14ac:dyDescent="0.25">
      <c r="C19" s="7"/>
    </row>
  </sheetData>
  <sheetProtection algorithmName="SHA-512" hashValue="qHYFU4QpyqT8iLbvK9TcHtNv2WJNyzRPMq113YdC4h9Ot3O2S+tC8rUtLs7P/Y4lqqx1Gqysib/atgGMLXCVcQ==" saltValue="vCGOoEmzSTH0gPobVF5xi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A302-85B8-463F-8D71-1CEC8C630C75}">
  <dimension ref="A2:D26"/>
  <sheetViews>
    <sheetView workbookViewId="0">
      <selection activeCell="B16" sqref="B16"/>
    </sheetView>
  </sheetViews>
  <sheetFormatPr defaultRowHeight="15" x14ac:dyDescent="0.25"/>
  <cols>
    <col min="2" max="2" width="20.140625" style="4" customWidth="1"/>
    <col min="4" max="4" width="9.140625" style="4"/>
  </cols>
  <sheetData>
    <row r="2" spans="1:4" x14ac:dyDescent="0.25">
      <c r="A2" s="4"/>
      <c r="B2" s="1" t="s">
        <v>11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19</v>
      </c>
      <c r="C5" s="15" t="s">
        <v>20</v>
      </c>
      <c r="D5" s="16">
        <v>1800</v>
      </c>
    </row>
    <row r="6" spans="1:4" x14ac:dyDescent="0.25">
      <c r="A6" s="4">
        <v>2</v>
      </c>
      <c r="B6" s="15" t="s">
        <v>21</v>
      </c>
      <c r="C6" s="15" t="s">
        <v>22</v>
      </c>
      <c r="D6" s="4">
        <v>1500</v>
      </c>
    </row>
    <row r="7" spans="1:4" x14ac:dyDescent="0.25">
      <c r="A7" s="4">
        <v>3</v>
      </c>
      <c r="B7" s="15" t="s">
        <v>191</v>
      </c>
      <c r="C7" s="15" t="s">
        <v>192</v>
      </c>
      <c r="D7" s="4">
        <v>900</v>
      </c>
    </row>
    <row r="8" spans="1:4" x14ac:dyDescent="0.25">
      <c r="A8" s="4">
        <v>4</v>
      </c>
      <c r="B8" s="15" t="s">
        <v>23</v>
      </c>
      <c r="C8" s="15" t="s">
        <v>24</v>
      </c>
      <c r="D8" s="4">
        <v>830</v>
      </c>
    </row>
    <row r="9" spans="1:4" x14ac:dyDescent="0.25">
      <c r="A9" s="4">
        <v>5</v>
      </c>
      <c r="B9" s="15" t="s">
        <v>30</v>
      </c>
      <c r="C9" s="15" t="s">
        <v>31</v>
      </c>
      <c r="D9" s="4">
        <v>690</v>
      </c>
    </row>
    <row r="10" spans="1:4" x14ac:dyDescent="0.25">
      <c r="A10" s="4">
        <v>6</v>
      </c>
      <c r="B10" s="15" t="s">
        <v>193</v>
      </c>
      <c r="C10" s="15" t="s">
        <v>194</v>
      </c>
      <c r="D10" s="4">
        <v>594</v>
      </c>
    </row>
    <row r="11" spans="1:4" x14ac:dyDescent="0.25">
      <c r="A11" s="4">
        <v>7</v>
      </c>
      <c r="B11" s="15" t="s">
        <v>195</v>
      </c>
      <c r="C11" s="15" t="s">
        <v>196</v>
      </c>
      <c r="D11" s="4">
        <v>510</v>
      </c>
    </row>
    <row r="12" spans="1:4" x14ac:dyDescent="0.25">
      <c r="A12" s="4">
        <v>8</v>
      </c>
      <c r="B12" s="15" t="s">
        <v>25</v>
      </c>
      <c r="C12" s="15" t="s">
        <v>26</v>
      </c>
      <c r="D12" s="4">
        <v>504</v>
      </c>
    </row>
    <row r="13" spans="1:4" x14ac:dyDescent="0.25">
      <c r="A13" s="4">
        <v>9</v>
      </c>
      <c r="B13" s="15" t="s">
        <v>27</v>
      </c>
      <c r="C13" s="15" t="s">
        <v>28</v>
      </c>
      <c r="D13" s="4">
        <v>498</v>
      </c>
    </row>
    <row r="14" spans="1:4" x14ac:dyDescent="0.25">
      <c r="A14" s="4">
        <v>10</v>
      </c>
      <c r="B14" s="15" t="s">
        <v>136</v>
      </c>
      <c r="C14" s="15" t="s">
        <v>169</v>
      </c>
      <c r="D14" s="4">
        <v>402</v>
      </c>
    </row>
    <row r="15" spans="1:4" x14ac:dyDescent="0.25">
      <c r="A15" s="4">
        <v>10</v>
      </c>
      <c r="B15" s="15" t="s">
        <v>197</v>
      </c>
      <c r="C15" s="15" t="s">
        <v>198</v>
      </c>
      <c r="D15" s="4">
        <v>402</v>
      </c>
    </row>
    <row r="16" spans="1:4" x14ac:dyDescent="0.25">
      <c r="A16" s="4"/>
    </row>
    <row r="18" spans="1:3" x14ac:dyDescent="0.25">
      <c r="A18" s="4"/>
      <c r="C18" s="7"/>
    </row>
    <row r="19" spans="1:3" x14ac:dyDescent="0.25">
      <c r="A19" s="4"/>
      <c r="C19" s="7"/>
    </row>
    <row r="20" spans="1:3" x14ac:dyDescent="0.25">
      <c r="A20" s="4"/>
      <c r="C20" s="7"/>
    </row>
    <row r="21" spans="1:3" x14ac:dyDescent="0.25">
      <c r="A21" s="4"/>
      <c r="C21" s="7"/>
    </row>
    <row r="22" spans="1:3" x14ac:dyDescent="0.25">
      <c r="A22" s="4"/>
      <c r="C22" s="7"/>
    </row>
    <row r="23" spans="1:3" x14ac:dyDescent="0.25">
      <c r="A23" s="4"/>
      <c r="C23" s="7"/>
    </row>
    <row r="24" spans="1:3" x14ac:dyDescent="0.25">
      <c r="A24" s="4"/>
      <c r="C24" s="7"/>
    </row>
    <row r="25" spans="1:3" x14ac:dyDescent="0.25">
      <c r="A25" s="4"/>
      <c r="C25" s="6"/>
    </row>
    <row r="26" spans="1:3" x14ac:dyDescent="0.25">
      <c r="A26" s="4"/>
      <c r="C26" s="6"/>
    </row>
  </sheetData>
  <sheetProtection algorithmName="SHA-512" hashValue="QHY924Kq7gG7b9sGTwHp5N0dzzqFmhF3FEXgP2NI7ekNdMmzVTx54MX5cuDjiEql6O/ieXo22KK8yMJ2YA1S7Q==" saltValue="rL6BDsGod9xz+Enpv8KMr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4B7D0-AD4A-422C-850B-730A9506322A}">
  <dimension ref="A2:D35"/>
  <sheetViews>
    <sheetView workbookViewId="0">
      <selection activeCell="F20" sqref="F20"/>
    </sheetView>
  </sheetViews>
  <sheetFormatPr defaultRowHeight="15" x14ac:dyDescent="0.25"/>
  <cols>
    <col min="2" max="2" width="22.7109375" style="4" customWidth="1"/>
    <col min="3" max="3" width="12.7109375" customWidth="1"/>
  </cols>
  <sheetData>
    <row r="2" spans="1:4" x14ac:dyDescent="0.25">
      <c r="A2" s="4"/>
      <c r="B2" s="1" t="s">
        <v>5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199</v>
      </c>
      <c r="C5" s="15" t="s">
        <v>37</v>
      </c>
      <c r="D5">
        <v>1860</v>
      </c>
    </row>
    <row r="6" spans="1:4" x14ac:dyDescent="0.25">
      <c r="A6" s="4">
        <v>2</v>
      </c>
      <c r="B6" s="15" t="s">
        <v>39</v>
      </c>
      <c r="C6" s="15" t="s">
        <v>40</v>
      </c>
      <c r="D6">
        <v>1350</v>
      </c>
    </row>
    <row r="7" spans="1:4" x14ac:dyDescent="0.25">
      <c r="A7" s="4">
        <v>3</v>
      </c>
      <c r="B7" s="15" t="s">
        <v>36</v>
      </c>
      <c r="C7" s="15" t="s">
        <v>37</v>
      </c>
      <c r="D7">
        <v>1140</v>
      </c>
    </row>
    <row r="8" spans="1:4" x14ac:dyDescent="0.25">
      <c r="A8" s="4">
        <v>4</v>
      </c>
      <c r="B8" s="15" t="s">
        <v>34</v>
      </c>
      <c r="C8" s="15" t="s">
        <v>35</v>
      </c>
      <c r="D8">
        <v>1117</v>
      </c>
    </row>
    <row r="9" spans="1:4" x14ac:dyDescent="0.25">
      <c r="A9" s="4">
        <v>5</v>
      </c>
      <c r="B9" s="15" t="s">
        <v>41</v>
      </c>
      <c r="C9" s="15" t="s">
        <v>42</v>
      </c>
      <c r="D9">
        <v>774</v>
      </c>
    </row>
    <row r="10" spans="1:4" x14ac:dyDescent="0.25">
      <c r="A10" s="4">
        <v>6</v>
      </c>
      <c r="B10" s="15" t="s">
        <v>43</v>
      </c>
      <c r="C10" s="15" t="s">
        <v>23</v>
      </c>
      <c r="D10">
        <v>758</v>
      </c>
    </row>
    <row r="11" spans="1:4" x14ac:dyDescent="0.25">
      <c r="A11" s="4">
        <v>7</v>
      </c>
      <c r="B11" s="15" t="s">
        <v>50</v>
      </c>
      <c r="C11" s="15" t="s">
        <v>51</v>
      </c>
      <c r="D11">
        <v>670</v>
      </c>
    </row>
    <row r="12" spans="1:4" x14ac:dyDescent="0.25">
      <c r="A12" s="4">
        <v>8</v>
      </c>
      <c r="B12" s="15" t="s">
        <v>200</v>
      </c>
      <c r="C12" s="15" t="s">
        <v>38</v>
      </c>
      <c r="D12">
        <v>594</v>
      </c>
    </row>
    <row r="13" spans="1:4" x14ac:dyDescent="0.25">
      <c r="A13" s="4">
        <v>9</v>
      </c>
      <c r="B13" s="15" t="s">
        <v>29</v>
      </c>
      <c r="C13" s="15" t="s">
        <v>43</v>
      </c>
      <c r="D13">
        <v>420</v>
      </c>
    </row>
    <row r="14" spans="1:4" x14ac:dyDescent="0.25">
      <c r="A14" s="4">
        <v>10</v>
      </c>
      <c r="B14" s="15" t="s">
        <v>48</v>
      </c>
      <c r="C14" s="15" t="s">
        <v>49</v>
      </c>
      <c r="D14">
        <v>402</v>
      </c>
    </row>
    <row r="15" spans="1:4" x14ac:dyDescent="0.25">
      <c r="A15" s="4">
        <v>10</v>
      </c>
      <c r="B15" s="15" t="s">
        <v>54</v>
      </c>
      <c r="C15" s="15" t="s">
        <v>55</v>
      </c>
      <c r="D15">
        <v>402</v>
      </c>
    </row>
    <row r="16" spans="1:4" x14ac:dyDescent="0.25">
      <c r="A16" s="4">
        <v>12</v>
      </c>
      <c r="B16" s="15" t="s">
        <v>201</v>
      </c>
      <c r="C16" s="15" t="s">
        <v>202</v>
      </c>
      <c r="D16">
        <v>364</v>
      </c>
    </row>
    <row r="17" spans="1:4" x14ac:dyDescent="0.25">
      <c r="A17" s="4">
        <v>13</v>
      </c>
      <c r="B17" s="15" t="s">
        <v>243</v>
      </c>
      <c r="C17" s="15" t="s">
        <v>194</v>
      </c>
      <c r="D17">
        <v>356</v>
      </c>
    </row>
    <row r="18" spans="1:4" x14ac:dyDescent="0.25">
      <c r="A18" s="4">
        <v>14</v>
      </c>
      <c r="B18" s="15" t="s">
        <v>244</v>
      </c>
      <c r="C18" s="15" t="s">
        <v>245</v>
      </c>
      <c r="D18">
        <v>312</v>
      </c>
    </row>
    <row r="19" spans="1:4" x14ac:dyDescent="0.25">
      <c r="A19" s="4">
        <v>15</v>
      </c>
      <c r="B19" s="15" t="s">
        <v>203</v>
      </c>
      <c r="C19" s="15" t="s">
        <v>204</v>
      </c>
      <c r="D19">
        <v>268</v>
      </c>
    </row>
    <row r="20" spans="1:4" x14ac:dyDescent="0.25">
      <c r="A20" s="4">
        <v>16</v>
      </c>
      <c r="B20" s="15" t="s">
        <v>205</v>
      </c>
      <c r="C20" s="15" t="s">
        <v>206</v>
      </c>
      <c r="D20">
        <v>255</v>
      </c>
    </row>
    <row r="21" spans="1:4" x14ac:dyDescent="0.25">
      <c r="A21" s="4"/>
      <c r="B21" s="13"/>
      <c r="C21" s="13"/>
    </row>
    <row r="22" spans="1:4" x14ac:dyDescent="0.25">
      <c r="A22" s="4"/>
      <c r="B22" s="13"/>
      <c r="C22" s="13"/>
    </row>
    <row r="23" spans="1:4" x14ac:dyDescent="0.25">
      <c r="A23" s="4"/>
      <c r="B23" s="13"/>
      <c r="C23" s="13"/>
    </row>
    <row r="24" spans="1:4" x14ac:dyDescent="0.25">
      <c r="A24" s="4"/>
      <c r="B24" s="13"/>
      <c r="C24" s="13"/>
    </row>
    <row r="25" spans="1:4" x14ac:dyDescent="0.25">
      <c r="A25" s="4"/>
      <c r="B25" s="13"/>
      <c r="C25" s="13"/>
    </row>
    <row r="26" spans="1:4" x14ac:dyDescent="0.25">
      <c r="A26" s="4"/>
      <c r="C26" s="7"/>
    </row>
    <row r="27" spans="1:4" x14ac:dyDescent="0.25">
      <c r="A27" s="4"/>
      <c r="C27" s="7"/>
    </row>
    <row r="28" spans="1:4" x14ac:dyDescent="0.25">
      <c r="A28" s="4"/>
      <c r="C28" s="7"/>
    </row>
    <row r="29" spans="1:4" x14ac:dyDescent="0.25">
      <c r="A29" s="4"/>
      <c r="C29" s="7"/>
    </row>
    <row r="30" spans="1:4" x14ac:dyDescent="0.25">
      <c r="A30" s="4"/>
      <c r="C30" s="7"/>
    </row>
    <row r="31" spans="1:4" x14ac:dyDescent="0.25">
      <c r="A31" s="4"/>
      <c r="C31" s="7"/>
    </row>
    <row r="32" spans="1:4" x14ac:dyDescent="0.25">
      <c r="A32" s="4"/>
    </row>
    <row r="33" spans="1:3" x14ac:dyDescent="0.25">
      <c r="A33" s="4"/>
    </row>
    <row r="34" spans="1:3" x14ac:dyDescent="0.25">
      <c r="A34" s="4"/>
      <c r="C34" s="8"/>
    </row>
    <row r="35" spans="1:3" x14ac:dyDescent="0.25">
      <c r="A35" s="4"/>
      <c r="C35" s="8"/>
    </row>
  </sheetData>
  <sheetProtection algorithmName="SHA-512" hashValue="TLHZvUQg7r4oLEqxKtDtC9T/i2QaP2l7YME/OFwh6YHi5H5n/EVhT1Mp6eF2XwfefXQwzZL+IxgWq1LzHfPzUQ==" saltValue="fsofUTml7aE2T37ng7+0B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6ADA-A991-4957-83BF-F791FC88AC11}">
  <dimension ref="A2:D35"/>
  <sheetViews>
    <sheetView topLeftCell="A4" workbookViewId="0">
      <selection activeCell="A15" sqref="A15:B15"/>
    </sheetView>
  </sheetViews>
  <sheetFormatPr defaultRowHeight="15" x14ac:dyDescent="0.25"/>
  <cols>
    <col min="2" max="2" width="20.5703125" customWidth="1"/>
    <col min="3" max="3" width="14.140625" customWidth="1"/>
    <col min="4" max="4" width="9.140625" style="4"/>
  </cols>
  <sheetData>
    <row r="2" spans="1:4" x14ac:dyDescent="0.25">
      <c r="A2" s="4"/>
      <c r="B2" s="11" t="s">
        <v>6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12" t="s">
        <v>2</v>
      </c>
      <c r="C4" s="12" t="s">
        <v>2</v>
      </c>
      <c r="D4" s="3" t="s">
        <v>3</v>
      </c>
    </row>
    <row r="5" spans="1:4" x14ac:dyDescent="0.25">
      <c r="A5" s="4">
        <v>1</v>
      </c>
      <c r="B5" s="15" t="s">
        <v>32</v>
      </c>
      <c r="C5" s="15" t="s">
        <v>33</v>
      </c>
      <c r="D5" s="4">
        <v>1800</v>
      </c>
    </row>
    <row r="6" spans="1:4" x14ac:dyDescent="0.25">
      <c r="A6" s="4">
        <v>2</v>
      </c>
      <c r="B6" s="15" t="s">
        <v>56</v>
      </c>
      <c r="C6" s="15" t="s">
        <v>57</v>
      </c>
      <c r="D6" s="4">
        <v>1350</v>
      </c>
    </row>
    <row r="7" spans="1:4" x14ac:dyDescent="0.25">
      <c r="A7" s="4">
        <v>3</v>
      </c>
      <c r="B7" s="15" t="s">
        <v>58</v>
      </c>
      <c r="C7" s="15" t="s">
        <v>59</v>
      </c>
      <c r="D7" s="4">
        <v>1117</v>
      </c>
    </row>
    <row r="8" spans="1:4" x14ac:dyDescent="0.25">
      <c r="A8" s="4">
        <v>4</v>
      </c>
      <c r="B8" s="15" t="s">
        <v>70</v>
      </c>
      <c r="C8" s="15" t="s">
        <v>71</v>
      </c>
      <c r="D8" s="4">
        <v>1000</v>
      </c>
    </row>
    <row r="9" spans="1:4" x14ac:dyDescent="0.25">
      <c r="A9" s="10">
        <v>5</v>
      </c>
      <c r="B9" s="15" t="s">
        <v>207</v>
      </c>
      <c r="C9" s="15" t="s">
        <v>208</v>
      </c>
      <c r="D9" s="10">
        <v>908</v>
      </c>
    </row>
    <row r="10" spans="1:4" x14ac:dyDescent="0.25">
      <c r="A10" s="4">
        <v>6</v>
      </c>
      <c r="B10" s="15" t="s">
        <v>60</v>
      </c>
      <c r="C10" s="15" t="s">
        <v>61</v>
      </c>
      <c r="D10" s="4">
        <v>900</v>
      </c>
    </row>
    <row r="11" spans="1:4" x14ac:dyDescent="0.25">
      <c r="A11" s="4">
        <v>7</v>
      </c>
      <c r="B11" s="15" t="s">
        <v>44</v>
      </c>
      <c r="C11" s="15" t="s">
        <v>45</v>
      </c>
      <c r="D11" s="4">
        <v>774</v>
      </c>
    </row>
    <row r="12" spans="1:4" x14ac:dyDescent="0.25">
      <c r="A12" s="4">
        <v>7</v>
      </c>
      <c r="B12" s="15" t="s">
        <v>68</v>
      </c>
      <c r="C12" s="15" t="s">
        <v>69</v>
      </c>
      <c r="D12" s="4">
        <v>774</v>
      </c>
    </row>
    <row r="13" spans="1:4" x14ac:dyDescent="0.25">
      <c r="A13" s="4">
        <v>9</v>
      </c>
      <c r="B13" s="15" t="s">
        <v>72</v>
      </c>
      <c r="C13" s="15" t="s">
        <v>73</v>
      </c>
      <c r="D13" s="4">
        <v>510</v>
      </c>
    </row>
    <row r="14" spans="1:4" x14ac:dyDescent="0.25">
      <c r="A14" s="10">
        <v>10</v>
      </c>
      <c r="B14" s="15" t="s">
        <v>78</v>
      </c>
      <c r="C14" s="15" t="s">
        <v>79</v>
      </c>
      <c r="D14" s="4">
        <v>402</v>
      </c>
    </row>
    <row r="15" spans="1:4" x14ac:dyDescent="0.25">
      <c r="A15" s="4">
        <v>11</v>
      </c>
      <c r="B15" s="15" t="s">
        <v>80</v>
      </c>
      <c r="C15" s="15" t="s">
        <v>81</v>
      </c>
      <c r="D15" s="10">
        <v>392</v>
      </c>
    </row>
    <row r="16" spans="1:4" x14ac:dyDescent="0.25">
      <c r="A16" s="4">
        <v>12</v>
      </c>
      <c r="B16" s="15" t="s">
        <v>64</v>
      </c>
      <c r="C16" s="15" t="s">
        <v>65</v>
      </c>
      <c r="D16" s="4">
        <v>356</v>
      </c>
    </row>
    <row r="17" spans="1:4" x14ac:dyDescent="0.25">
      <c r="A17" s="4">
        <v>12</v>
      </c>
      <c r="B17" s="15" t="s">
        <v>76</v>
      </c>
      <c r="C17" s="15" t="s">
        <v>77</v>
      </c>
      <c r="D17" s="4">
        <v>356</v>
      </c>
    </row>
    <row r="18" spans="1:4" x14ac:dyDescent="0.25">
      <c r="A18" s="10">
        <v>14</v>
      </c>
      <c r="B18" s="15" t="s">
        <v>74</v>
      </c>
      <c r="C18" s="15" t="s">
        <v>75</v>
      </c>
      <c r="D18" s="4">
        <v>348</v>
      </c>
    </row>
    <row r="19" spans="1:4" x14ac:dyDescent="0.25">
      <c r="A19" s="4">
        <v>15</v>
      </c>
      <c r="B19" s="15" t="s">
        <v>46</v>
      </c>
      <c r="C19" s="15" t="s">
        <v>47</v>
      </c>
      <c r="D19" s="4">
        <v>306</v>
      </c>
    </row>
    <row r="20" spans="1:4" x14ac:dyDescent="0.25">
      <c r="A20" s="4">
        <v>16</v>
      </c>
      <c r="B20" s="15" t="s">
        <v>52</v>
      </c>
      <c r="C20" s="15" t="s">
        <v>53</v>
      </c>
      <c r="D20" s="4">
        <v>284</v>
      </c>
    </row>
    <row r="21" spans="1:4" x14ac:dyDescent="0.25">
      <c r="A21" s="4">
        <v>16</v>
      </c>
      <c r="B21" s="15" t="s">
        <v>88</v>
      </c>
      <c r="C21" s="15" t="s">
        <v>209</v>
      </c>
      <c r="D21" s="4">
        <v>284</v>
      </c>
    </row>
    <row r="22" spans="1:4" x14ac:dyDescent="0.25">
      <c r="A22" s="4">
        <v>18</v>
      </c>
      <c r="B22" s="15" t="s">
        <v>84</v>
      </c>
      <c r="C22" s="15" t="s">
        <v>85</v>
      </c>
      <c r="D22" s="4">
        <v>222</v>
      </c>
    </row>
    <row r="23" spans="1:4" x14ac:dyDescent="0.25">
      <c r="A23" s="4">
        <v>18</v>
      </c>
      <c r="B23" s="15" t="s">
        <v>210</v>
      </c>
      <c r="C23" s="15" t="s">
        <v>211</v>
      </c>
      <c r="D23" s="4">
        <v>222</v>
      </c>
    </row>
    <row r="24" spans="1:4" x14ac:dyDescent="0.25">
      <c r="A24" s="4"/>
    </row>
    <row r="25" spans="1:4" x14ac:dyDescent="0.25">
      <c r="A25" s="4"/>
      <c r="B25" s="13"/>
      <c r="C25" s="13"/>
    </row>
    <row r="26" spans="1:4" x14ac:dyDescent="0.25">
      <c r="A26" s="4"/>
      <c r="B26" s="13"/>
      <c r="C26" s="13"/>
    </row>
    <row r="27" spans="1:4" x14ac:dyDescent="0.25">
      <c r="A27" s="4"/>
      <c r="B27" s="13"/>
      <c r="C27" s="13"/>
    </row>
    <row r="28" spans="1:4" x14ac:dyDescent="0.25">
      <c r="A28" s="4"/>
      <c r="B28" s="13"/>
      <c r="C28" s="13"/>
    </row>
    <row r="29" spans="1:4" x14ac:dyDescent="0.25">
      <c r="A29" s="4"/>
      <c r="B29" s="13"/>
      <c r="C29" s="13"/>
    </row>
    <row r="30" spans="1:4" x14ac:dyDescent="0.25">
      <c r="A30" s="4"/>
      <c r="B30" s="13"/>
      <c r="C30" s="13"/>
      <c r="D30" s="14"/>
    </row>
    <row r="31" spans="1:4" x14ac:dyDescent="0.25">
      <c r="A31" s="4"/>
      <c r="B31" s="13"/>
      <c r="C31" s="13"/>
      <c r="D31" s="14"/>
    </row>
    <row r="32" spans="1:4" x14ac:dyDescent="0.25">
      <c r="A32" s="4"/>
      <c r="B32" s="13"/>
      <c r="C32" s="13"/>
      <c r="D32" s="14"/>
    </row>
    <row r="33" spans="1:4" x14ac:dyDescent="0.25">
      <c r="A33" s="4"/>
      <c r="B33" s="13"/>
      <c r="C33" s="13"/>
      <c r="D33" s="14"/>
    </row>
    <row r="34" spans="1:4" x14ac:dyDescent="0.25">
      <c r="A34" s="4"/>
      <c r="B34" s="13"/>
      <c r="C34" s="13"/>
      <c r="D34" s="14"/>
    </row>
    <row r="35" spans="1:4" x14ac:dyDescent="0.25">
      <c r="B35" s="13"/>
      <c r="C35" s="13"/>
    </row>
  </sheetData>
  <sheetProtection algorithmName="SHA-512" hashValue="3lUd00U5H82HKaw6V/8Im9RRsx/NQHejNdl3WM6vo3PiTx6j14PYcYScmkdK9zjp1SMfu+e2ZxRNzAikGk+ilQ==" saltValue="WABMFKYiMVQ71zlb2+W4XA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6C22-3EF5-4729-8D94-AD5FEF0B4168}">
  <dimension ref="A2:D36"/>
  <sheetViews>
    <sheetView topLeftCell="A16" workbookViewId="0">
      <selection activeCell="A36" sqref="A36"/>
    </sheetView>
  </sheetViews>
  <sheetFormatPr defaultRowHeight="15" x14ac:dyDescent="0.25"/>
  <cols>
    <col min="2" max="2" width="23.140625" style="4" customWidth="1"/>
    <col min="3" max="3" width="11.7109375" customWidth="1"/>
    <col min="4" max="4" width="9.140625" style="4"/>
  </cols>
  <sheetData>
    <row r="2" spans="1:4" x14ac:dyDescent="0.25">
      <c r="A2" s="4"/>
      <c r="B2" s="1" t="s">
        <v>7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166</v>
      </c>
      <c r="C5" s="15" t="s">
        <v>167</v>
      </c>
      <c r="D5" s="4">
        <v>1770</v>
      </c>
    </row>
    <row r="6" spans="1:4" x14ac:dyDescent="0.25">
      <c r="A6" s="4">
        <v>2</v>
      </c>
      <c r="B6" s="15" t="s">
        <v>213</v>
      </c>
      <c r="C6" s="15" t="s">
        <v>57</v>
      </c>
      <c r="D6" s="10">
        <v>1350</v>
      </c>
    </row>
    <row r="7" spans="1:4" x14ac:dyDescent="0.25">
      <c r="A7" s="10">
        <v>3</v>
      </c>
      <c r="B7" s="15" t="s">
        <v>62</v>
      </c>
      <c r="C7" s="15" t="s">
        <v>63</v>
      </c>
      <c r="D7" s="4">
        <v>1140</v>
      </c>
    </row>
    <row r="8" spans="1:4" x14ac:dyDescent="0.25">
      <c r="A8" s="10">
        <v>4</v>
      </c>
      <c r="B8" s="15" t="s">
        <v>212</v>
      </c>
      <c r="C8" s="15" t="s">
        <v>165</v>
      </c>
      <c r="D8" s="10">
        <v>1117</v>
      </c>
    </row>
    <row r="9" spans="1:4" x14ac:dyDescent="0.25">
      <c r="A9" s="4">
        <v>5</v>
      </c>
      <c r="B9" s="15" t="s">
        <v>66</v>
      </c>
      <c r="C9" s="15" t="s">
        <v>67</v>
      </c>
      <c r="D9" s="4">
        <v>908</v>
      </c>
    </row>
    <row r="10" spans="1:4" x14ac:dyDescent="0.25">
      <c r="A10" s="4">
        <v>6</v>
      </c>
      <c r="B10" s="15" t="s">
        <v>94</v>
      </c>
      <c r="C10" s="15" t="s">
        <v>95</v>
      </c>
      <c r="D10" s="4">
        <v>774</v>
      </c>
    </row>
    <row r="11" spans="1:4" x14ac:dyDescent="0.25">
      <c r="A11" s="4">
        <v>7</v>
      </c>
      <c r="B11" s="15" t="s">
        <v>117</v>
      </c>
      <c r="C11" s="15" t="s">
        <v>89</v>
      </c>
      <c r="D11" s="4">
        <v>690</v>
      </c>
    </row>
    <row r="12" spans="1:4" x14ac:dyDescent="0.25">
      <c r="A12" s="4">
        <v>8</v>
      </c>
      <c r="B12" s="15" t="s">
        <v>92</v>
      </c>
      <c r="C12" s="15" t="s">
        <v>93</v>
      </c>
      <c r="D12" s="4">
        <v>644</v>
      </c>
    </row>
    <row r="13" spans="1:4" x14ac:dyDescent="0.25">
      <c r="A13" s="4">
        <v>9</v>
      </c>
      <c r="B13" s="15" t="s">
        <v>214</v>
      </c>
      <c r="C13" s="15" t="s">
        <v>215</v>
      </c>
      <c r="D13" s="4">
        <v>562</v>
      </c>
    </row>
    <row r="14" spans="1:4" x14ac:dyDescent="0.25">
      <c r="A14" s="4">
        <v>10</v>
      </c>
      <c r="B14" s="15" t="s">
        <v>96</v>
      </c>
      <c r="C14" s="15" t="s">
        <v>97</v>
      </c>
      <c r="D14" s="4">
        <v>510</v>
      </c>
    </row>
    <row r="15" spans="1:4" x14ac:dyDescent="0.25">
      <c r="A15" s="4">
        <v>11</v>
      </c>
      <c r="B15" s="15" t="s">
        <v>170</v>
      </c>
      <c r="C15" s="15" t="s">
        <v>171</v>
      </c>
      <c r="D15" s="4">
        <v>456</v>
      </c>
    </row>
    <row r="16" spans="1:4" x14ac:dyDescent="0.25">
      <c r="A16" s="10">
        <v>12</v>
      </c>
      <c r="B16" s="15" t="s">
        <v>98</v>
      </c>
      <c r="C16" s="15" t="s">
        <v>99</v>
      </c>
      <c r="D16" s="10">
        <v>416</v>
      </c>
    </row>
    <row r="17" spans="1:4" x14ac:dyDescent="0.25">
      <c r="A17" s="4">
        <v>13</v>
      </c>
      <c r="B17" s="15" t="s">
        <v>216</v>
      </c>
      <c r="C17" s="15" t="s">
        <v>217</v>
      </c>
      <c r="D17" s="4">
        <v>389</v>
      </c>
    </row>
    <row r="18" spans="1:4" x14ac:dyDescent="0.25">
      <c r="A18" s="4">
        <v>14</v>
      </c>
      <c r="B18" s="15" t="s">
        <v>100</v>
      </c>
      <c r="C18" s="15" t="s">
        <v>101</v>
      </c>
      <c r="D18" s="4">
        <v>376</v>
      </c>
    </row>
    <row r="19" spans="1:4" x14ac:dyDescent="0.25">
      <c r="A19" s="4">
        <v>15</v>
      </c>
      <c r="B19" s="15" t="s">
        <v>172</v>
      </c>
      <c r="C19" s="15" t="s">
        <v>173</v>
      </c>
      <c r="D19" s="4">
        <v>356</v>
      </c>
    </row>
    <row r="20" spans="1:4" x14ac:dyDescent="0.25">
      <c r="A20" s="4">
        <v>16</v>
      </c>
      <c r="B20" s="15" t="s">
        <v>90</v>
      </c>
      <c r="C20" s="15" t="s">
        <v>91</v>
      </c>
      <c r="D20" s="4">
        <v>306</v>
      </c>
    </row>
    <row r="21" spans="1:4" x14ac:dyDescent="0.25">
      <c r="A21" s="4">
        <v>16</v>
      </c>
      <c r="B21" s="15" t="s">
        <v>174</v>
      </c>
      <c r="C21" s="15" t="s">
        <v>37</v>
      </c>
      <c r="D21" s="4">
        <v>306</v>
      </c>
    </row>
    <row r="22" spans="1:4" x14ac:dyDescent="0.25">
      <c r="A22" s="4">
        <v>16</v>
      </c>
      <c r="B22" s="15" t="s">
        <v>106</v>
      </c>
      <c r="C22" s="15" t="s">
        <v>37</v>
      </c>
      <c r="D22" s="4">
        <v>306</v>
      </c>
    </row>
    <row r="23" spans="1:4" x14ac:dyDescent="0.25">
      <c r="A23" s="4">
        <v>16</v>
      </c>
      <c r="B23" s="15" t="s">
        <v>82</v>
      </c>
      <c r="C23" s="15" t="s">
        <v>83</v>
      </c>
      <c r="D23" s="4">
        <v>306</v>
      </c>
    </row>
    <row r="24" spans="1:4" x14ac:dyDescent="0.25">
      <c r="A24" s="4">
        <v>20</v>
      </c>
      <c r="B24" s="15" t="s">
        <v>240</v>
      </c>
      <c r="C24" s="15" t="s">
        <v>89</v>
      </c>
      <c r="D24" s="4">
        <v>291</v>
      </c>
    </row>
    <row r="25" spans="1:4" x14ac:dyDescent="0.25">
      <c r="A25" s="4">
        <v>21</v>
      </c>
      <c r="B25" s="15" t="s">
        <v>107</v>
      </c>
      <c r="C25" s="15" t="s">
        <v>108</v>
      </c>
      <c r="D25" s="4">
        <v>279</v>
      </c>
    </row>
    <row r="26" spans="1:4" x14ac:dyDescent="0.25">
      <c r="A26" s="4">
        <v>22</v>
      </c>
      <c r="B26" s="15" t="s">
        <v>86</v>
      </c>
      <c r="C26" s="15" t="s">
        <v>87</v>
      </c>
      <c r="D26" s="4">
        <v>278</v>
      </c>
    </row>
    <row r="27" spans="1:4" x14ac:dyDescent="0.25">
      <c r="A27" s="4">
        <v>23</v>
      </c>
      <c r="B27" s="15" t="s">
        <v>218</v>
      </c>
      <c r="C27" s="15" t="s">
        <v>219</v>
      </c>
      <c r="D27" s="4">
        <v>274</v>
      </c>
    </row>
    <row r="28" spans="1:4" x14ac:dyDescent="0.25">
      <c r="A28" s="4">
        <v>24</v>
      </c>
      <c r="B28" s="15" t="s">
        <v>109</v>
      </c>
      <c r="C28" s="15" t="s">
        <v>110</v>
      </c>
      <c r="D28" s="4">
        <v>241</v>
      </c>
    </row>
    <row r="29" spans="1:4" x14ac:dyDescent="0.25">
      <c r="A29" s="4">
        <v>24</v>
      </c>
      <c r="B29" s="15" t="s">
        <v>241</v>
      </c>
      <c r="C29" s="15" t="s">
        <v>242</v>
      </c>
      <c r="D29" s="4">
        <v>241</v>
      </c>
    </row>
    <row r="30" spans="1:4" x14ac:dyDescent="0.25">
      <c r="A30" s="4">
        <v>26</v>
      </c>
      <c r="B30" s="15" t="s">
        <v>220</v>
      </c>
      <c r="C30" s="15" t="s">
        <v>221</v>
      </c>
      <c r="D30" s="4">
        <v>240</v>
      </c>
    </row>
    <row r="31" spans="1:4" x14ac:dyDescent="0.25">
      <c r="A31" s="4">
        <v>27</v>
      </c>
      <c r="B31" s="15" t="s">
        <v>104</v>
      </c>
      <c r="C31" s="15" t="s">
        <v>105</v>
      </c>
      <c r="D31" s="4">
        <v>236</v>
      </c>
    </row>
    <row r="32" spans="1:4" x14ac:dyDescent="0.25">
      <c r="A32" s="4">
        <v>28</v>
      </c>
      <c r="B32" s="15" t="s">
        <v>133</v>
      </c>
      <c r="C32" s="15" t="s">
        <v>134</v>
      </c>
      <c r="D32" s="4">
        <v>213</v>
      </c>
    </row>
    <row r="33" spans="1:4" x14ac:dyDescent="0.25">
      <c r="A33" s="4">
        <v>28</v>
      </c>
      <c r="B33" s="15" t="s">
        <v>222</v>
      </c>
      <c r="C33" s="15" t="s">
        <v>125</v>
      </c>
      <c r="D33" s="4">
        <v>213</v>
      </c>
    </row>
    <row r="34" spans="1:4" x14ac:dyDescent="0.25">
      <c r="A34" s="4">
        <v>30</v>
      </c>
      <c r="B34" s="15" t="s">
        <v>115</v>
      </c>
      <c r="C34" s="15" t="s">
        <v>116</v>
      </c>
      <c r="D34" s="4">
        <v>203</v>
      </c>
    </row>
    <row r="35" spans="1:4" x14ac:dyDescent="0.25">
      <c r="A35" s="4"/>
      <c r="B35" s="13"/>
      <c r="C35" s="13"/>
    </row>
    <row r="36" spans="1:4" x14ac:dyDescent="0.25">
      <c r="A36" s="4"/>
      <c r="B36" s="13"/>
      <c r="C36" s="13"/>
    </row>
  </sheetData>
  <sheetProtection algorithmName="SHA-512" hashValue="uJ/glwbX7qxBEP5Ay54mmis6Ze/gUPMtX+du+/GsFi7tEJOlUh3Xlq9vjw5GVslJVetIVKVXINCfg/TNSujloA==" saltValue="i5OAf7tq4QmYrg4eKeDt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4388F-84C1-45AD-A6C6-36C54C6C1496}">
  <dimension ref="A2:D26"/>
  <sheetViews>
    <sheetView workbookViewId="0">
      <selection activeCell="A17" sqref="A17:XFD17"/>
    </sheetView>
  </sheetViews>
  <sheetFormatPr defaultRowHeight="15" x14ac:dyDescent="0.25"/>
  <cols>
    <col min="2" max="2" width="19" style="4" customWidth="1"/>
    <col min="3" max="3" width="12.5703125" customWidth="1"/>
  </cols>
  <sheetData>
    <row r="2" spans="1:4" x14ac:dyDescent="0.25">
      <c r="A2" s="4"/>
      <c r="B2" s="1" t="s">
        <v>8</v>
      </c>
      <c r="C2" s="4"/>
    </row>
    <row r="3" spans="1:4" x14ac:dyDescent="0.25">
      <c r="A3" s="4"/>
      <c r="C3" s="4"/>
    </row>
    <row r="4" spans="1:4" x14ac:dyDescent="0.25">
      <c r="A4" s="2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168</v>
      </c>
      <c r="C5" s="15" t="s">
        <v>169</v>
      </c>
      <c r="D5" s="14">
        <v>1950</v>
      </c>
    </row>
    <row r="6" spans="1:4" x14ac:dyDescent="0.25">
      <c r="A6" s="4">
        <v>2</v>
      </c>
      <c r="B6" s="15" t="s">
        <v>118</v>
      </c>
      <c r="C6" s="15" t="s">
        <v>119</v>
      </c>
      <c r="D6" s="14">
        <f>SUM('[1]Singles - SS Player List'!I461+'[1]Singles - SS Player List'!K461)</f>
        <v>1500</v>
      </c>
    </row>
    <row r="7" spans="1:4" x14ac:dyDescent="0.25">
      <c r="A7" s="4">
        <v>3</v>
      </c>
      <c r="B7" s="15" t="s">
        <v>120</v>
      </c>
      <c r="C7" s="15" t="s">
        <v>121</v>
      </c>
      <c r="D7" s="14">
        <f>SUM('[1]Singles - SS Player List'!I462+'[1]Singles - SS Player List'!K462)</f>
        <v>1117.5277000000001</v>
      </c>
    </row>
    <row r="8" spans="1:4" x14ac:dyDescent="0.25">
      <c r="A8" s="4">
        <v>4</v>
      </c>
      <c r="B8" s="15" t="s">
        <v>122</v>
      </c>
      <c r="C8" s="15" t="s">
        <v>123</v>
      </c>
      <c r="D8" s="14">
        <f>SUM('[1]Singles - SS Player List'!I463+'[1]Singles - SS Player List'!K463)</f>
        <v>990</v>
      </c>
    </row>
    <row r="9" spans="1:4" x14ac:dyDescent="0.25">
      <c r="A9" s="4">
        <v>5</v>
      </c>
      <c r="B9" s="15" t="s">
        <v>124</v>
      </c>
      <c r="C9" s="15" t="s">
        <v>125</v>
      </c>
      <c r="D9" s="14">
        <f>SUM('[1]Singles - SS Player List'!I464+'[1]Singles - SS Player List'!K464)</f>
        <v>684</v>
      </c>
    </row>
    <row r="10" spans="1:4" x14ac:dyDescent="0.25">
      <c r="A10" s="4">
        <v>6</v>
      </c>
      <c r="B10" s="15" t="s">
        <v>128</v>
      </c>
      <c r="C10" s="15" t="s">
        <v>129</v>
      </c>
      <c r="D10" s="14">
        <f>SUM('[1]Singles - SS Player List'!I465+'[1]Singles - SS Player List'!K465)</f>
        <v>588.11490000000003</v>
      </c>
    </row>
    <row r="11" spans="1:4" x14ac:dyDescent="0.25">
      <c r="A11" s="4">
        <v>7</v>
      </c>
      <c r="B11" s="15" t="s">
        <v>102</v>
      </c>
      <c r="C11" s="15" t="s">
        <v>103</v>
      </c>
      <c r="D11" s="14">
        <f>SUM('[1]Singles - SS Player List'!I466+'[1]Singles - SS Player List'!K466)</f>
        <v>562.51659999999993</v>
      </c>
    </row>
    <row r="12" spans="1:4" x14ac:dyDescent="0.25">
      <c r="A12" s="4">
        <v>8</v>
      </c>
      <c r="B12" s="15" t="s">
        <v>126</v>
      </c>
      <c r="C12" s="15" t="s">
        <v>127</v>
      </c>
      <c r="D12" s="14">
        <f>SUM('[1]Singles - SS Player List'!I467+'[1]Singles - SS Player List'!K467)</f>
        <v>540</v>
      </c>
    </row>
    <row r="13" spans="1:4" x14ac:dyDescent="0.25">
      <c r="A13" s="4">
        <v>9</v>
      </c>
      <c r="B13" s="15" t="s">
        <v>130</v>
      </c>
      <c r="C13" s="15" t="s">
        <v>59</v>
      </c>
      <c r="D13" s="14">
        <f>SUM('[1]Singles - SS Player List'!I468+'[1]Singles - SS Player List'!K468)</f>
        <v>510.31</v>
      </c>
    </row>
    <row r="14" spans="1:4" x14ac:dyDescent="0.25">
      <c r="A14" s="4">
        <v>10</v>
      </c>
      <c r="B14" s="15" t="s">
        <v>131</v>
      </c>
      <c r="C14" s="15" t="s">
        <v>132</v>
      </c>
      <c r="D14" s="14">
        <f>SUM('[1]Singles - SS Player List'!I469+'[1]Singles - SS Player List'!K469)</f>
        <v>394.4</v>
      </c>
    </row>
    <row r="15" spans="1:4" x14ac:dyDescent="0.25">
      <c r="A15" s="4">
        <v>10</v>
      </c>
      <c r="B15" s="15" t="s">
        <v>111</v>
      </c>
      <c r="C15" s="15" t="s">
        <v>112</v>
      </c>
      <c r="D15" s="14">
        <f>SUM('[1]Singles - SS Player List'!I471+'[1]Singles - SS Player List'!K471)</f>
        <v>394.4</v>
      </c>
    </row>
    <row r="16" spans="1:4" x14ac:dyDescent="0.25">
      <c r="A16" s="4">
        <v>12</v>
      </c>
      <c r="B16" s="15" t="s">
        <v>113</v>
      </c>
      <c r="C16" s="15" t="s">
        <v>114</v>
      </c>
      <c r="D16" s="14">
        <f>SUM('[1]Singles - SS Player List'!I470+'[1]Singles - SS Player List'!K470)</f>
        <v>337.31</v>
      </c>
    </row>
    <row r="17" spans="1:4" x14ac:dyDescent="0.25">
      <c r="A17" s="4">
        <v>13</v>
      </c>
      <c r="B17" s="15" t="s">
        <v>223</v>
      </c>
      <c r="C17" s="15" t="s">
        <v>224</v>
      </c>
      <c r="D17" s="14">
        <f>SUM('[1]Singles - SS Player List'!I472+'[1]Singles - SS Player List'!K472)</f>
        <v>328.4</v>
      </c>
    </row>
    <row r="18" spans="1:4" x14ac:dyDescent="0.25">
      <c r="A18" s="4">
        <v>14</v>
      </c>
      <c r="B18" s="15" t="s">
        <v>175</v>
      </c>
      <c r="C18" s="15" t="s">
        <v>176</v>
      </c>
      <c r="D18" s="14">
        <f>SUM('[1]Singles - SS Player List'!I473+'[1]Singles - SS Player List'!K473)</f>
        <v>315.90570000000002</v>
      </c>
    </row>
    <row r="19" spans="1:4" x14ac:dyDescent="0.25">
      <c r="A19" s="4">
        <v>15</v>
      </c>
      <c r="B19" s="15" t="s">
        <v>225</v>
      </c>
      <c r="C19" s="15" t="s">
        <v>226</v>
      </c>
      <c r="D19" s="14">
        <f>SUM('[1]Singles - SS Player List'!I474+'[1]Singles - SS Player List'!K474)</f>
        <v>260.39999999999998</v>
      </c>
    </row>
    <row r="20" spans="1:4" x14ac:dyDescent="0.25">
      <c r="A20" s="4"/>
      <c r="C20" s="7"/>
    </row>
    <row r="21" spans="1:4" x14ac:dyDescent="0.25">
      <c r="A21" s="4"/>
      <c r="C21" s="7"/>
    </row>
    <row r="22" spans="1:4" x14ac:dyDescent="0.25">
      <c r="A22" s="4"/>
      <c r="C22" s="7"/>
    </row>
    <row r="23" spans="1:4" x14ac:dyDescent="0.25">
      <c r="A23" s="4"/>
      <c r="C23" s="7"/>
    </row>
    <row r="24" spans="1:4" x14ac:dyDescent="0.25">
      <c r="A24" s="4"/>
      <c r="C24" s="7"/>
    </row>
    <row r="25" spans="1:4" x14ac:dyDescent="0.25">
      <c r="A25" s="4"/>
      <c r="C25" s="7"/>
    </row>
    <row r="26" spans="1:4" x14ac:dyDescent="0.25">
      <c r="A26" s="4"/>
    </row>
  </sheetData>
  <sheetProtection algorithmName="SHA-512" hashValue="jQMOyAueb16GdThR3xfoF6giaDE0EU/xxzO04nY5wQBuoYUQxUXQeXkYR7pgxpWGRceVa/KtAIXqzE2ZVAT2WQ==" saltValue="Kl4wIznpTmO3cvjPmCRN2A==" spinCount="100000" sheet="1" objects="1" scenario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2D31A-2306-4639-9134-DF360E3E2DDA}">
  <dimension ref="A2:D22"/>
  <sheetViews>
    <sheetView workbookViewId="0">
      <selection activeCell="B12" sqref="B12"/>
    </sheetView>
  </sheetViews>
  <sheetFormatPr defaultRowHeight="15" x14ac:dyDescent="0.25"/>
  <cols>
    <col min="2" max="2" width="17" style="4" customWidth="1"/>
    <col min="3" max="3" width="10.42578125" customWidth="1"/>
  </cols>
  <sheetData>
    <row r="2" spans="1:4" x14ac:dyDescent="0.25">
      <c r="A2" s="4"/>
      <c r="B2" s="1" t="s">
        <v>9</v>
      </c>
      <c r="C2" s="4"/>
    </row>
    <row r="3" spans="1:4" x14ac:dyDescent="0.25">
      <c r="A3" s="4"/>
      <c r="C3" s="4"/>
    </row>
    <row r="4" spans="1:4" x14ac:dyDescent="0.25">
      <c r="A4" s="3" t="s">
        <v>1</v>
      </c>
      <c r="B4" s="2" t="s">
        <v>2</v>
      </c>
      <c r="C4" s="2" t="s">
        <v>2</v>
      </c>
      <c r="D4" s="3" t="s">
        <v>3</v>
      </c>
    </row>
    <row r="5" spans="1:4" x14ac:dyDescent="0.25">
      <c r="A5" s="4">
        <v>1</v>
      </c>
      <c r="B5" s="15" t="s">
        <v>139</v>
      </c>
      <c r="C5" s="15" t="s">
        <v>140</v>
      </c>
      <c r="D5" s="14">
        <v>1950</v>
      </c>
    </row>
    <row r="6" spans="1:4" x14ac:dyDescent="0.25">
      <c r="A6" s="4">
        <v>2</v>
      </c>
      <c r="B6" s="15" t="s">
        <v>135</v>
      </c>
      <c r="C6" s="15" t="s">
        <v>91</v>
      </c>
      <c r="D6" s="14">
        <v>1140</v>
      </c>
    </row>
    <row r="7" spans="1:4" x14ac:dyDescent="0.25">
      <c r="A7" s="4">
        <v>3</v>
      </c>
      <c r="B7" s="15" t="s">
        <v>141</v>
      </c>
      <c r="C7" s="15" t="s">
        <v>142</v>
      </c>
      <c r="D7" s="14">
        <v>996</v>
      </c>
    </row>
    <row r="8" spans="1:4" x14ac:dyDescent="0.25">
      <c r="A8" s="4">
        <v>4</v>
      </c>
      <c r="B8" s="15" t="s">
        <v>145</v>
      </c>
      <c r="C8" s="15" t="s">
        <v>91</v>
      </c>
      <c r="D8" s="14">
        <v>937.52769999999998</v>
      </c>
    </row>
    <row r="9" spans="1:4" x14ac:dyDescent="0.25">
      <c r="A9" s="4">
        <v>5</v>
      </c>
      <c r="B9" s="15" t="s">
        <v>138</v>
      </c>
      <c r="C9" s="15" t="s">
        <v>85</v>
      </c>
      <c r="D9" s="14">
        <v>908.11490000000003</v>
      </c>
    </row>
    <row r="10" spans="1:4" x14ac:dyDescent="0.25">
      <c r="A10" s="4">
        <v>6</v>
      </c>
      <c r="B10" s="15" t="s">
        <v>136</v>
      </c>
      <c r="C10" s="15" t="s">
        <v>137</v>
      </c>
      <c r="D10" s="14">
        <v>850.51659999999993</v>
      </c>
    </row>
    <row r="11" spans="1:4" x14ac:dyDescent="0.25">
      <c r="A11" s="4">
        <v>7</v>
      </c>
      <c r="B11" s="15" t="s">
        <v>143</v>
      </c>
      <c r="C11" s="15" t="s">
        <v>144</v>
      </c>
      <c r="D11" s="14">
        <v>684</v>
      </c>
    </row>
    <row r="12" spans="1:4" x14ac:dyDescent="0.25">
      <c r="A12" s="4">
        <v>8</v>
      </c>
      <c r="B12" s="15" t="s">
        <v>153</v>
      </c>
      <c r="C12" s="15" t="s">
        <v>152</v>
      </c>
      <c r="D12" s="14">
        <v>594</v>
      </c>
    </row>
    <row r="13" spans="1:4" x14ac:dyDescent="0.25">
      <c r="A13" s="4">
        <v>9</v>
      </c>
      <c r="B13" s="15" t="s">
        <v>227</v>
      </c>
      <c r="C13" s="15" t="s">
        <v>228</v>
      </c>
      <c r="D13" s="14">
        <v>442.5444</v>
      </c>
    </row>
    <row r="14" spans="1:4" x14ac:dyDescent="0.25">
      <c r="A14" s="4">
        <v>10</v>
      </c>
      <c r="B14" s="15" t="s">
        <v>148</v>
      </c>
      <c r="C14" s="15" t="s">
        <v>149</v>
      </c>
      <c r="D14" s="14">
        <v>440.31</v>
      </c>
    </row>
    <row r="15" spans="1:4" x14ac:dyDescent="0.25">
      <c r="A15" s="4">
        <v>10</v>
      </c>
      <c r="B15" s="15" t="s">
        <v>229</v>
      </c>
      <c r="C15" s="15" t="s">
        <v>230</v>
      </c>
      <c r="D15" s="14">
        <v>440.31</v>
      </c>
    </row>
    <row r="16" spans="1:4" x14ac:dyDescent="0.25">
      <c r="A16" s="4">
        <v>12</v>
      </c>
      <c r="B16" s="15" t="s">
        <v>231</v>
      </c>
      <c r="C16" s="15" t="s">
        <v>232</v>
      </c>
      <c r="D16" s="14">
        <v>402.31</v>
      </c>
    </row>
    <row r="17" spans="1:4" x14ac:dyDescent="0.25">
      <c r="A17" s="4"/>
      <c r="D17" s="14"/>
    </row>
    <row r="18" spans="1:4" x14ac:dyDescent="0.25">
      <c r="A18" s="4"/>
      <c r="C18" s="7"/>
    </row>
    <row r="19" spans="1:4" x14ac:dyDescent="0.25">
      <c r="A19" s="4"/>
      <c r="C19" s="7"/>
    </row>
    <row r="20" spans="1:4" x14ac:dyDescent="0.25">
      <c r="A20" s="4"/>
    </row>
    <row r="21" spans="1:4" x14ac:dyDescent="0.25">
      <c r="A21" s="4"/>
      <c r="C21" s="6"/>
    </row>
    <row r="22" spans="1:4" x14ac:dyDescent="0.25">
      <c r="C22" s="6"/>
    </row>
  </sheetData>
  <sheetProtection algorithmName="SHA-512" hashValue="J3HLThIBmJhr5BXpGJ7jqYBMeOJ7tmlqeSco7MCXxf6+PxYNA2nYvTXWLc55UVo/RoypFX+lradCRl7Eam/Fbg==" saltValue="QWp2dTlx+/WEC+H7f43al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WS30</vt:lpstr>
      <vt:lpstr>WS35</vt:lpstr>
      <vt:lpstr>WS40</vt:lpstr>
      <vt:lpstr>WS45</vt:lpstr>
      <vt:lpstr>WS50</vt:lpstr>
      <vt:lpstr>WS55</vt:lpstr>
      <vt:lpstr>WS60</vt:lpstr>
      <vt:lpstr>WS65</vt:lpstr>
      <vt:lpstr>WS70</vt:lpstr>
      <vt:lpstr>WS75</vt:lpstr>
      <vt:lpstr>WS80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 Tobias</dc:creator>
  <cp:lastModifiedBy>Irwin Tobias</cp:lastModifiedBy>
  <cp:lastPrinted>2019-11-20T17:46:34Z</cp:lastPrinted>
  <dcterms:created xsi:type="dcterms:W3CDTF">2019-11-18T17:22:36Z</dcterms:created>
  <dcterms:modified xsi:type="dcterms:W3CDTF">2024-12-11T21:29:02Z</dcterms:modified>
</cp:coreProperties>
</file>